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G19" i="1" l="1"/>
  <c r="Q19" i="1"/>
  <c r="F19" i="1"/>
  <c r="J19" i="1"/>
  <c r="K19" i="1"/>
  <c r="P19" i="1"/>
  <c r="H19" i="1"/>
  <c r="N19" i="1"/>
  <c r="D19" i="1"/>
  <c r="L19" i="1"/>
  <c r="O19" i="1"/>
  <c r="E19" i="1"/>
  <c r="I19" i="1"/>
  <c r="M19" i="1"/>
</calcChain>
</file>

<file path=xl/sharedStrings.xml><?xml version="1.0" encoding="utf-8"?>
<sst xmlns="http://schemas.openxmlformats.org/spreadsheetml/2006/main" count="43" uniqueCount="40">
  <si>
    <t>День: четверг (летний лагерь)</t>
  </si>
  <si>
    <t>Неделя: первая</t>
  </si>
  <si>
    <t>Возрастная категория: с 7-11 лет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</si>
  <si>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</si>
  <si>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</si>
  <si>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</si>
  <si>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</si>
  <si>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</si>
  <si>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</si>
  <si>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</si>
  <si>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</si>
  <si>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</si>
  <si>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</si>
  <si>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</si>
  <si>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</si>
  <si>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</si>
  <si>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</si>
  <si>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</si>
  <si>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</si>
  <si>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</si>
  <si>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</si>
  <si>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***</t>
  </si>
  <si>
    <t>Йогурт для детского питания</t>
  </si>
  <si>
    <t>Каша молочная Артек</t>
  </si>
  <si>
    <t>200/5</t>
  </si>
  <si>
    <t>Кофейный напиток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</si>
  <si>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</si>
  <si>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</si>
  <si>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</si>
  <si>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</si>
  <si>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</si>
  <si>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Огурцы порционно</t>
  </si>
  <si>
    <t>Рассольник ленинградский</t>
  </si>
  <si>
    <t>200/8</t>
  </si>
  <si>
    <t>Плов из птицы</t>
  </si>
  <si>
    <t>Чай с сахаром</t>
  </si>
  <si>
    <t>ТК № 2</t>
  </si>
  <si>
    <t>Хлеб ржаной витаминизированный</t>
  </si>
  <si>
    <t>Итого за день</t>
  </si>
  <si>
    <t>Дата:24.06.2021г.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</si>
</sst>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49" fontId="2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9"/>
  <sheetViews>
    <sheetView tabSelected="1" workbookViewId="0">
      <selection activeCell="P1" sqref="P1:Q1"/>
    </sheetView>
  </sheetViews>
  <sheetFormatPr defaultRowHeight="15" x14ac:dyDescent="0.25"/>
  <cols>
    <col min="2" max="2" width="36.42578125" customWidth="1"/>
    <col min="5" max="5" width="0" hidden="1" customWidth="1"/>
    <col min="7" max="7" width="0" hidden="1" customWidth="1"/>
    <col min="9" max="9" width="11.140625" customWidth="1"/>
  </cols>
  <sheetData>
    <row r="1" spans="1:69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4" t="s">
        <v>2</v>
      </c>
      <c r="K1" s="4"/>
      <c r="L1" s="4"/>
      <c r="M1" s="4"/>
      <c r="N1" s="4"/>
      <c r="O1" s="4"/>
      <c r="P1" s="45" t="s">
        <v>39</v>
      </c>
      <c r="Q1" s="46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x14ac:dyDescent="0.25">
      <c r="A2" s="31" t="s">
        <v>3</v>
      </c>
      <c r="B2" s="32"/>
      <c r="C2" s="35" t="s">
        <v>4</v>
      </c>
      <c r="D2" s="37" t="s">
        <v>5</v>
      </c>
      <c r="E2" s="5"/>
      <c r="F2" s="37" t="s">
        <v>6</v>
      </c>
      <c r="G2" s="39"/>
      <c r="H2" s="41" t="s">
        <v>7</v>
      </c>
      <c r="I2" s="37" t="s">
        <v>8</v>
      </c>
      <c r="J2" s="44" t="s">
        <v>9</v>
      </c>
      <c r="K2" s="44"/>
      <c r="L2" s="44"/>
      <c r="M2" s="44"/>
      <c r="N2" s="6" t="s">
        <v>10</v>
      </c>
      <c r="O2" s="7"/>
      <c r="P2" s="28"/>
      <c r="Q2" s="29"/>
    </row>
    <row r="3" spans="1:69" x14ac:dyDescent="0.25">
      <c r="A3" s="33"/>
      <c r="B3" s="34"/>
      <c r="C3" s="36"/>
      <c r="D3" s="38"/>
      <c r="E3" s="8"/>
      <c r="F3" s="38"/>
      <c r="G3" s="40"/>
      <c r="H3" s="42"/>
      <c r="I3" s="43"/>
      <c r="J3" s="9" t="s">
        <v>11</v>
      </c>
      <c r="K3" s="9" t="s">
        <v>12</v>
      </c>
      <c r="L3" s="9" t="s">
        <v>13</v>
      </c>
      <c r="M3" s="9" t="s">
        <v>14</v>
      </c>
      <c r="N3" s="10" t="s">
        <v>15</v>
      </c>
      <c r="O3" s="11" t="s">
        <v>16</v>
      </c>
      <c r="P3" s="12" t="s">
        <v>17</v>
      </c>
      <c r="Q3" s="12" t="s">
        <v>18</v>
      </c>
    </row>
    <row r="4" spans="1:69" x14ac:dyDescent="0.25">
      <c r="A4" s="14" t="s">
        <v>19</v>
      </c>
      <c r="B4" s="15" t="s">
        <v>20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69" x14ac:dyDescent="0.25">
      <c r="A5" s="18" t="s">
        <v>21</v>
      </c>
      <c r="B5" s="13" t="s">
        <v>22</v>
      </c>
      <c r="C5" s="19">
        <v>100</v>
      </c>
      <c r="D5" s="20">
        <v>4.0999999999999996</v>
      </c>
      <c r="E5" s="20"/>
      <c r="F5" s="20">
        <v>3.2</v>
      </c>
      <c r="G5" s="20"/>
      <c r="H5" s="20">
        <v>10</v>
      </c>
      <c r="I5" s="20">
        <v>98</v>
      </c>
      <c r="J5" s="20">
        <v>158</v>
      </c>
      <c r="K5" s="20">
        <v>18.3</v>
      </c>
      <c r="L5" s="20">
        <v>0</v>
      </c>
      <c r="M5" s="20">
        <v>0.14000000000000001</v>
      </c>
      <c r="N5" s="20">
        <v>0.03</v>
      </c>
      <c r="O5" s="20">
        <v>0</v>
      </c>
      <c r="P5" s="20">
        <v>0.42</v>
      </c>
      <c r="Q5" s="13">
        <v>0</v>
      </c>
    </row>
    <row r="6" spans="1:69" x14ac:dyDescent="0.25">
      <c r="A6" s="18">
        <v>302</v>
      </c>
      <c r="B6" s="13" t="s">
        <v>23</v>
      </c>
      <c r="C6" s="21" t="s">
        <v>24</v>
      </c>
      <c r="D6" s="20">
        <v>8</v>
      </c>
      <c r="E6" s="20"/>
      <c r="F6" s="20">
        <v>8</v>
      </c>
      <c r="G6" s="20"/>
      <c r="H6" s="20">
        <v>40.799999999999997</v>
      </c>
      <c r="I6" s="20">
        <v>268.8</v>
      </c>
      <c r="J6" s="20">
        <v>129.30000000000001</v>
      </c>
      <c r="K6" s="20">
        <v>40.4</v>
      </c>
      <c r="L6" s="20">
        <v>0</v>
      </c>
      <c r="M6" s="20">
        <v>2.35</v>
      </c>
      <c r="N6" s="20">
        <v>0.16</v>
      </c>
      <c r="O6" s="20">
        <v>0.17</v>
      </c>
      <c r="P6" s="20">
        <v>0.48</v>
      </c>
      <c r="Q6" s="13">
        <v>0</v>
      </c>
    </row>
    <row r="7" spans="1:69" x14ac:dyDescent="0.25">
      <c r="A7" s="22">
        <v>692</v>
      </c>
      <c r="B7" s="13" t="s">
        <v>25</v>
      </c>
      <c r="C7" s="19">
        <v>200</v>
      </c>
      <c r="D7" s="20">
        <v>3.04</v>
      </c>
      <c r="E7" s="20"/>
      <c r="F7" s="20">
        <v>3.32</v>
      </c>
      <c r="G7" s="20"/>
      <c r="H7" s="20">
        <v>16.39</v>
      </c>
      <c r="I7" s="20">
        <v>107.99</v>
      </c>
      <c r="J7" s="20">
        <v>120.3</v>
      </c>
      <c r="K7" s="20">
        <v>14</v>
      </c>
      <c r="L7" s="20">
        <v>90</v>
      </c>
      <c r="M7" s="20">
        <v>0.13</v>
      </c>
      <c r="N7" s="20">
        <v>0.04</v>
      </c>
      <c r="O7" s="20">
        <v>0.15</v>
      </c>
      <c r="P7" s="20">
        <v>1.3</v>
      </c>
      <c r="Q7" s="13">
        <v>146.30000000000001</v>
      </c>
    </row>
    <row r="8" spans="1:69" ht="18" customHeight="1" x14ac:dyDescent="0.25">
      <c r="A8" s="22" t="s">
        <v>26</v>
      </c>
      <c r="B8" s="23" t="s">
        <v>27</v>
      </c>
      <c r="C8" s="19">
        <v>30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69" x14ac:dyDescent="0.25">
      <c r="A9" s="22"/>
      <c r="B9" s="14" t="s">
        <v>28</v>
      </c>
      <c r="C9" s="24">
        <v>535</v>
      </c>
      <c r="D9" s="25">
        <f>D8+D7+D6+D5</f>
        <v>17.240000000000002</v>
      </c>
      <c r="E9" s="25">
        <f t="shared" ref="E9:O9" si="0">E8+E7+E6+E5</f>
        <v>0</v>
      </c>
      <c r="F9" s="25">
        <f t="shared" si="0"/>
        <v>14.879999999999999</v>
      </c>
      <c r="G9" s="25">
        <f t="shared" si="0"/>
        <v>0</v>
      </c>
      <c r="H9" s="25">
        <f t="shared" si="0"/>
        <v>78.289999999999992</v>
      </c>
      <c r="I9" s="25">
        <f t="shared" si="0"/>
        <v>531.79</v>
      </c>
      <c r="J9" s="25">
        <f t="shared" si="0"/>
        <v>413.6</v>
      </c>
      <c r="K9" s="25">
        <f t="shared" si="0"/>
        <v>76.899999999999991</v>
      </c>
      <c r="L9" s="25">
        <f t="shared" si="0"/>
        <v>109.5</v>
      </c>
      <c r="M9" s="25">
        <f t="shared" si="0"/>
        <v>2.95</v>
      </c>
      <c r="N9" s="25">
        <f t="shared" si="0"/>
        <v>0.26</v>
      </c>
      <c r="O9" s="25">
        <f t="shared" si="0"/>
        <v>0.33</v>
      </c>
      <c r="P9" s="25">
        <f t="shared" ref="P9:Q9" si="1">P8+P7+P6+P5</f>
        <v>2.2000000000000002</v>
      </c>
      <c r="Q9" s="25">
        <f t="shared" si="1"/>
        <v>174.20000000000002</v>
      </c>
    </row>
    <row r="10" spans="1:69" x14ac:dyDescent="0.25">
      <c r="A10" s="22"/>
      <c r="B10" s="15" t="s">
        <v>29</v>
      </c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69" x14ac:dyDescent="0.25">
      <c r="A11" s="18" t="s">
        <v>30</v>
      </c>
      <c r="B11" s="13" t="s">
        <v>31</v>
      </c>
      <c r="C11" s="19">
        <v>60</v>
      </c>
      <c r="D11" s="20">
        <v>0.42</v>
      </c>
      <c r="E11" s="20"/>
      <c r="F11" s="20">
        <v>0.06</v>
      </c>
      <c r="G11" s="20"/>
      <c r="H11" s="20">
        <v>1.1399999999999999</v>
      </c>
      <c r="I11" s="20">
        <v>6.6</v>
      </c>
      <c r="J11" s="20">
        <v>10.199999999999999</v>
      </c>
      <c r="K11" s="20">
        <v>8.4</v>
      </c>
      <c r="L11" s="20">
        <v>0</v>
      </c>
      <c r="M11" s="20">
        <v>0.3</v>
      </c>
      <c r="N11" s="20">
        <v>0</v>
      </c>
      <c r="O11" s="20">
        <v>0</v>
      </c>
      <c r="P11" s="20">
        <v>2.8</v>
      </c>
      <c r="Q11" s="13">
        <v>0</v>
      </c>
    </row>
    <row r="12" spans="1:69" hidden="1" x14ac:dyDescent="0.25">
      <c r="A12" s="18"/>
      <c r="B12" s="13"/>
      <c r="C12" s="2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13"/>
    </row>
    <row r="13" spans="1:69" x14ac:dyDescent="0.25">
      <c r="A13" s="18">
        <v>132</v>
      </c>
      <c r="B13" s="13" t="s">
        <v>32</v>
      </c>
      <c r="C13" s="21" t="s">
        <v>33</v>
      </c>
      <c r="D13" s="20">
        <v>2.6</v>
      </c>
      <c r="E13" s="20"/>
      <c r="F13" s="20">
        <v>4.7</v>
      </c>
      <c r="G13" s="20"/>
      <c r="H13" s="20">
        <v>17.600000000000001</v>
      </c>
      <c r="I13" s="20">
        <v>107.2</v>
      </c>
      <c r="J13" s="20">
        <v>2.2000000000000002</v>
      </c>
      <c r="K13" s="20">
        <v>6.8</v>
      </c>
      <c r="L13" s="20">
        <v>9.6</v>
      </c>
      <c r="M13" s="20">
        <v>5.5</v>
      </c>
      <c r="N13" s="20">
        <v>6.6</v>
      </c>
      <c r="O13" s="20">
        <v>4.4000000000000004</v>
      </c>
      <c r="P13" s="20">
        <v>11.2</v>
      </c>
      <c r="Q13" s="13">
        <v>0</v>
      </c>
    </row>
    <row r="14" spans="1:69" x14ac:dyDescent="0.25">
      <c r="A14" s="18">
        <v>131</v>
      </c>
      <c r="B14" s="13" t="s">
        <v>34</v>
      </c>
      <c r="C14" s="19">
        <v>180</v>
      </c>
      <c r="D14" s="20">
        <v>14.4</v>
      </c>
      <c r="E14" s="20"/>
      <c r="F14" s="20">
        <v>14.4</v>
      </c>
      <c r="G14" s="20"/>
      <c r="H14" s="20">
        <v>40</v>
      </c>
      <c r="I14" s="20">
        <v>341</v>
      </c>
      <c r="J14" s="20">
        <v>180.4</v>
      </c>
      <c r="K14" s="20">
        <v>24.4</v>
      </c>
      <c r="L14" s="20">
        <v>138</v>
      </c>
      <c r="M14" s="20">
        <v>3.45</v>
      </c>
      <c r="N14" s="20">
        <v>0.2</v>
      </c>
      <c r="O14" s="20">
        <v>0.25</v>
      </c>
      <c r="P14" s="20">
        <v>0.6</v>
      </c>
      <c r="Q14" s="13">
        <v>0</v>
      </c>
    </row>
    <row r="15" spans="1:69" x14ac:dyDescent="0.25">
      <c r="A15" s="22">
        <v>685</v>
      </c>
      <c r="B15" s="13" t="s">
        <v>35</v>
      </c>
      <c r="C15" s="19">
        <v>200</v>
      </c>
      <c r="D15" s="20">
        <v>0</v>
      </c>
      <c r="E15" s="20"/>
      <c r="F15" s="20">
        <v>0</v>
      </c>
      <c r="G15" s="20"/>
      <c r="H15" s="20">
        <v>14.97</v>
      </c>
      <c r="I15" s="20">
        <v>59.86</v>
      </c>
      <c r="J15" s="20">
        <v>0.5</v>
      </c>
      <c r="K15" s="20">
        <v>0.04</v>
      </c>
      <c r="L15" s="20">
        <v>0.08</v>
      </c>
      <c r="M15" s="20">
        <v>0.13</v>
      </c>
      <c r="N15" s="20">
        <v>0</v>
      </c>
      <c r="O15" s="20">
        <v>0.01</v>
      </c>
      <c r="P15" s="20">
        <v>0.1</v>
      </c>
      <c r="Q15" s="13">
        <v>0.45</v>
      </c>
    </row>
    <row r="16" spans="1:69" x14ac:dyDescent="0.25">
      <c r="A16" s="22" t="s">
        <v>26</v>
      </c>
      <c r="B16" s="23" t="s">
        <v>27</v>
      </c>
      <c r="C16" s="19">
        <v>30</v>
      </c>
      <c r="D16" s="20">
        <v>3.5</v>
      </c>
      <c r="E16" s="20"/>
      <c r="F16" s="20">
        <v>0.6</v>
      </c>
      <c r="G16" s="20"/>
      <c r="H16" s="20">
        <v>18.5</v>
      </c>
      <c r="I16" s="20">
        <v>95</v>
      </c>
      <c r="J16" s="20">
        <v>10</v>
      </c>
      <c r="K16" s="20">
        <v>7</v>
      </c>
      <c r="L16" s="20">
        <v>32.5</v>
      </c>
      <c r="M16" s="20">
        <v>0.55000000000000004</v>
      </c>
      <c r="N16" s="20">
        <v>0.06</v>
      </c>
      <c r="O16" s="20">
        <v>0.02</v>
      </c>
      <c r="P16" s="20">
        <v>0</v>
      </c>
      <c r="Q16" s="13">
        <v>46.5</v>
      </c>
    </row>
    <row r="17" spans="1:17" x14ac:dyDescent="0.25">
      <c r="A17" s="22" t="s">
        <v>36</v>
      </c>
      <c r="B17" s="13" t="s">
        <v>37</v>
      </c>
      <c r="C17" s="19">
        <v>30</v>
      </c>
      <c r="D17" s="20">
        <v>2.0699999999999998</v>
      </c>
      <c r="E17" s="20"/>
      <c r="F17" s="20">
        <v>0.27</v>
      </c>
      <c r="G17" s="20"/>
      <c r="H17" s="20">
        <v>12.39</v>
      </c>
      <c r="I17" s="20">
        <v>61.5</v>
      </c>
      <c r="J17" s="20">
        <v>14.1</v>
      </c>
      <c r="K17" s="20">
        <v>14.7</v>
      </c>
      <c r="L17" s="20">
        <v>47.1</v>
      </c>
      <c r="M17" s="20">
        <v>1.17</v>
      </c>
      <c r="N17" s="20">
        <v>0.05</v>
      </c>
      <c r="O17" s="20">
        <v>0.02</v>
      </c>
      <c r="P17" s="20">
        <v>0</v>
      </c>
      <c r="Q17" s="13">
        <v>70.5</v>
      </c>
    </row>
    <row r="18" spans="1:17" x14ac:dyDescent="0.25">
      <c r="A18" s="27"/>
      <c r="B18" s="14" t="s">
        <v>28</v>
      </c>
      <c r="C18" s="24">
        <v>708</v>
      </c>
      <c r="D18" s="25">
        <f>D17+D16+D15+D14+D13+D11</f>
        <v>22.990000000000002</v>
      </c>
      <c r="E18" s="25">
        <f t="shared" ref="E18:O18" si="2">E17+E16+E15+E14+E13+E11</f>
        <v>0</v>
      </c>
      <c r="F18" s="25">
        <f t="shared" si="2"/>
        <v>20.029999999999998</v>
      </c>
      <c r="G18" s="25">
        <f t="shared" si="2"/>
        <v>0</v>
      </c>
      <c r="H18" s="25">
        <f t="shared" si="2"/>
        <v>104.60000000000001</v>
      </c>
      <c r="I18" s="25">
        <f t="shared" si="2"/>
        <v>671.16000000000008</v>
      </c>
      <c r="J18" s="25">
        <f t="shared" si="2"/>
        <v>217.39999999999998</v>
      </c>
      <c r="K18" s="25">
        <f t="shared" si="2"/>
        <v>61.339999999999996</v>
      </c>
      <c r="L18" s="25">
        <f t="shared" si="2"/>
        <v>227.28</v>
      </c>
      <c r="M18" s="25">
        <f t="shared" si="2"/>
        <v>11.100000000000001</v>
      </c>
      <c r="N18" s="25">
        <f t="shared" si="2"/>
        <v>6.9099999999999993</v>
      </c>
      <c r="O18" s="25">
        <f t="shared" si="2"/>
        <v>4.7</v>
      </c>
      <c r="P18" s="25">
        <f t="shared" ref="P18:Q18" si="3">P17+P16+P15+P14+P13+P11</f>
        <v>14.7</v>
      </c>
      <c r="Q18" s="25">
        <f t="shared" si="3"/>
        <v>117.45</v>
      </c>
    </row>
    <row r="19" spans="1:17" x14ac:dyDescent="0.25">
      <c r="A19" s="13"/>
      <c r="B19" s="14" t="s">
        <v>38</v>
      </c>
      <c r="C19" s="19"/>
      <c r="D19" s="25">
        <f>D18+D9</f>
        <v>40.230000000000004</v>
      </c>
      <c r="E19" s="25">
        <f t="shared" ref="E19:O19" si="4">E18+E9</f>
        <v>0</v>
      </c>
      <c r="F19" s="25">
        <f t="shared" si="4"/>
        <v>34.909999999999997</v>
      </c>
      <c r="G19" s="25">
        <f t="shared" si="4"/>
        <v>0</v>
      </c>
      <c r="H19" s="25">
        <f t="shared" si="4"/>
        <v>182.89</v>
      </c>
      <c r="I19" s="25">
        <f t="shared" si="4"/>
        <v>1202.95</v>
      </c>
      <c r="J19" s="25">
        <f t="shared" si="4"/>
        <v>631</v>
      </c>
      <c r="K19" s="25">
        <f t="shared" si="4"/>
        <v>138.23999999999998</v>
      </c>
      <c r="L19" s="25">
        <f t="shared" si="4"/>
        <v>336.78</v>
      </c>
      <c r="M19" s="25">
        <f t="shared" si="4"/>
        <v>14.05</v>
      </c>
      <c r="N19" s="25">
        <f t="shared" si="4"/>
        <v>7.169999999999999</v>
      </c>
      <c r="O19" s="25">
        <f t="shared" si="4"/>
        <v>5.03</v>
      </c>
      <c r="P19" s="25">
        <f t="shared" ref="P19:Q19" si="5">P18+P9</f>
        <v>16.899999999999999</v>
      </c>
      <c r="Q19" s="25">
        <f t="shared" si="5"/>
        <v>291.65000000000003</v>
      </c>
    </row>
  </sheetData>
  <mergeCells count="9">
    <mergeCell ref="I2:I3"/>
    <mergeCell ref="J2:M2"/>
    <mergeCell ref="P1:Q1"/>
    <mergeCell ref="C1:H1"/>
    <mergeCell ref="A2:B3"/>
    <mergeCell ref="C2:C3"/>
    <mergeCell ref="D2:D3"/>
    <mergeCell ref="F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2021-06-15T10:02:41Z</dcterms:created>
  <dcterms:modified xsi:type="dcterms:W3CDTF">2021-06-22T05:32:12Z</dcterms:modified>
</cp:coreProperties>
</file>